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5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7" l="1"/>
  <c r="C16" i="7"/>
  <c r="C6" i="7"/>
  <c r="C65" i="7" l="1"/>
</calcChain>
</file>

<file path=xl/sharedStrings.xml><?xml version="1.0" encoding="utf-8"?>
<sst xmlns="http://schemas.openxmlformats.org/spreadsheetml/2006/main" count="64" uniqueCount="64">
  <si>
    <t>Cta
Contable</t>
  </si>
  <si>
    <t>Mes</t>
  </si>
  <si>
    <t>Real</t>
  </si>
  <si>
    <t>3 INGRESOS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</si>
  <si>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</si>
  <si>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</si>
  <si>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</si>
  <si>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</si>
  <si>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</si>
  <si>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</si>
  <si>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</si>
  <si>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</si>
  <si>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</si>
  <si>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</si>
  <si>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</si>
  <si>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4-1-04-001  UTILES DE ESCRITORIO</t>
  </si>
  <si>
    <t>4-1-04-002  UTILES DE ASEO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</si>
  <si>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</si>
  <si>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</si>
  <si>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</si>
  <si>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</si>
  <si>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</si>
  <si>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</si>
  <si>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</si>
  <si>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</si>
  <si>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</si>
  <si>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</si>
  <si>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</si>
  <si>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 xml:space="preserve">4-1-08-002  TRANSFERENCIA A OPD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</si>
  <si>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</si>
  <si>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</si>
  <si>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</si>
  <si>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</si>
  <si>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</si>
  <si>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</si>
  <si>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</si>
  <si>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</si>
  <si>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</si>
  <si>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</si>
  <si>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</si>
  <si>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</si>
  <si>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</si>
  <si>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</si>
  <si>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</si>
  <si>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</si>
  <si>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</si>
  <si>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</si>
  <si>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 xml:space="preserve">1-2-05-001  EQUIPAMIENTO EDIF.                                          </t>
  </si>
  <si>
    <t>3-1-02-001  SUBVENCION SSMN PERCAPITA</t>
  </si>
  <si>
    <t>3-1-02-003  SUBVENCION SSMN DESEMPEÑO COLECTIVO FIJO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</si>
  <si>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</si>
  <si>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</si>
  <si>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</si>
  <si>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</si>
  <si>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3-2-02-002  OTROS INGRESOS SALUD</t>
  </si>
  <si>
    <t xml:space="preserve">4-1-09-001  DEVOLUCIONES                                                </t>
  </si>
  <si>
    <t>3-1-02-007  SUBVENCION JUNAEB ALTAS DENTALES</t>
  </si>
  <si>
    <t xml:space="preserve">4-1-05-008  ARRIENDO BIENES INMUEBLES                                   </t>
  </si>
  <si>
    <t xml:space="preserve">4-1-03-001  BONO VACACIONES                                             </t>
  </si>
  <si>
    <t>1-2-01-003  CONST.EN TERRENOS PROPIOS</t>
  </si>
  <si>
    <t xml:space="preserve">1-2-05-002  EQUIPAMIENTO PROGRAMA SALUD                                 </t>
  </si>
  <si>
    <t xml:space="preserve">4-1-03-010  GASTOS EVENTOS                                              </t>
  </si>
  <si>
    <t>SALUD</t>
  </si>
  <si>
    <t>1-2-07-001 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</si>
</sst>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8" xfId="0" applyNumberFormat="1" applyFont="1" applyFill="1" applyBorder="1" applyAlignment="1"/>
    <xf numFmtId="0" fontId="0" fillId="0" borderId="2" xfId="0" applyBorder="1"/>
    <xf numFmtId="164" fontId="0" fillId="0" borderId="9" xfId="0" applyNumberFormat="1" applyBorder="1"/>
    <xf numFmtId="0" fontId="0" fillId="0" borderId="5" xfId="0" applyBorder="1"/>
    <xf numFmtId="164" fontId="0" fillId="0" borderId="6" xfId="0" applyNumberFormat="1" applyBorder="1"/>
    <xf numFmtId="164" fontId="0" fillId="0" borderId="6" xfId="0" applyNumberFormat="1" applyFill="1" applyBorder="1"/>
    <xf numFmtId="49" fontId="3" fillId="4" borderId="1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0" fontId="1" fillId="0" borderId="0" xfId="0" applyFont="1"/>
    <xf numFmtId="49" fontId="1" fillId="5" borderId="11" xfId="0" applyNumberFormat="1" applyFont="1" applyFill="1" applyBorder="1"/>
    <xf numFmtId="165" fontId="1" fillId="5" borderId="7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5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19" t="s">
        <v>62</v>
      </c>
      <c r="C2" s="20"/>
    </row>
    <row r="3" spans="2:3" s="2" customFormat="1" ht="11.25" customHeight="1" x14ac:dyDescent="0.2">
      <c r="B3" s="17" t="s">
        <v>0</v>
      </c>
      <c r="C3" s="1">
        <v>42309</v>
      </c>
    </row>
    <row r="4" spans="2:3" s="2" customFormat="1" ht="11.25" x14ac:dyDescent="0.2">
      <c r="B4" s="18"/>
      <c r="C4" s="3" t="s">
        <v>1</v>
      </c>
    </row>
    <row r="5" spans="2:3" s="2" customFormat="1" ht="12" thickBot="1" x14ac:dyDescent="0.25">
      <c r="B5" s="18"/>
      <c r="C5" s="4" t="s">
        <v>2</v>
      </c>
    </row>
    <row r="6" spans="2:3" s="2" customFormat="1" ht="12" thickBot="1" x14ac:dyDescent="0.25">
      <c r="B6" s="5" t="s">
        <v>3</v>
      </c>
      <c r="C6" s="6">
        <f t="shared" ref="C6" si="0">SUM(C7:C15)</f>
        <v>974115968</v>
      </c>
    </row>
    <row r="7" spans="2:3" x14ac:dyDescent="0.25">
      <c r="B7" s="7" t="s">
        <v>4</v>
      </c>
      <c r="C7" s="8">
        <v>2559261</v>
      </c>
    </row>
    <row r="8" spans="2:3" x14ac:dyDescent="0.25">
      <c r="B8" s="9" t="s">
        <v>48</v>
      </c>
      <c r="C8" s="10">
        <v>262166875</v>
      </c>
    </row>
    <row r="9" spans="2:3" x14ac:dyDescent="0.25">
      <c r="B9" s="9" t="s">
        <v>49</v>
      </c>
      <c r="C9" s="11">
        <v>0</v>
      </c>
    </row>
    <row r="10" spans="2:3" x14ac:dyDescent="0.25">
      <c r="B10" s="9" t="s">
        <v>50</v>
      </c>
      <c r="C10" s="10">
        <v>3390567</v>
      </c>
    </row>
    <row r="11" spans="2:3" x14ac:dyDescent="0.25">
      <c r="B11" s="9" t="s">
        <v>51</v>
      </c>
      <c r="C11" s="10">
        <v>118095410</v>
      </c>
    </row>
    <row r="12" spans="2:3" x14ac:dyDescent="0.25">
      <c r="B12" s="9" t="s">
        <v>56</v>
      </c>
      <c r="C12" s="10">
        <v>1373149</v>
      </c>
    </row>
    <row r="13" spans="2:3" x14ac:dyDescent="0.25">
      <c r="B13" s="9" t="s">
        <v>52</v>
      </c>
      <c r="C13" s="11">
        <v>5443598</v>
      </c>
    </row>
    <row r="14" spans="2:3" x14ac:dyDescent="0.25">
      <c r="B14" s="9" t="s">
        <v>53</v>
      </c>
      <c r="C14" s="10">
        <v>486500000</v>
      </c>
    </row>
    <row r="15" spans="2:3" ht="15.75" thickBot="1" x14ac:dyDescent="0.3">
      <c r="B15" s="9" t="s">
        <v>54</v>
      </c>
      <c r="C15" s="11">
        <v>94587108</v>
      </c>
    </row>
    <row r="16" spans="2:3" s="14" customFormat="1" ht="12" thickBot="1" x14ac:dyDescent="0.25">
      <c r="B16" s="12" t="s">
        <v>5</v>
      </c>
      <c r="C16" s="13">
        <f t="shared" ref="C16" si="1">SUM(C17:C57)</f>
        <v>579775320</v>
      </c>
    </row>
    <row r="17" spans="2:3" x14ac:dyDescent="0.25">
      <c r="B17" s="9" t="s">
        <v>40</v>
      </c>
      <c r="C17" s="10">
        <v>354138650</v>
      </c>
    </row>
    <row r="18" spans="2:3" x14ac:dyDescent="0.25">
      <c r="B18" s="9" t="s">
        <v>6</v>
      </c>
      <c r="C18" s="10">
        <v>78663003</v>
      </c>
    </row>
    <row r="19" spans="2:3" x14ac:dyDescent="0.25">
      <c r="B19" s="9" t="s">
        <v>7</v>
      </c>
      <c r="C19" s="10">
        <v>0</v>
      </c>
    </row>
    <row r="20" spans="2:3" x14ac:dyDescent="0.25">
      <c r="B20" s="9" t="s">
        <v>8</v>
      </c>
      <c r="C20" s="10">
        <v>1533293</v>
      </c>
    </row>
    <row r="21" spans="2:3" x14ac:dyDescent="0.25">
      <c r="B21" s="9" t="s">
        <v>9</v>
      </c>
      <c r="C21" s="10">
        <v>65577</v>
      </c>
    </row>
    <row r="22" spans="2:3" x14ac:dyDescent="0.25">
      <c r="B22" s="9" t="s">
        <v>10</v>
      </c>
      <c r="C22" s="10">
        <v>1989481</v>
      </c>
    </row>
    <row r="23" spans="2:3" x14ac:dyDescent="0.25">
      <c r="B23" s="9" t="s">
        <v>11</v>
      </c>
      <c r="C23" s="10">
        <v>3123804</v>
      </c>
    </row>
    <row r="24" spans="2:3" x14ac:dyDescent="0.25">
      <c r="B24" s="9" t="s">
        <v>12</v>
      </c>
      <c r="C24" s="10">
        <v>0</v>
      </c>
    </row>
    <row r="25" spans="2:3" x14ac:dyDescent="0.25">
      <c r="B25" s="9" t="s">
        <v>13</v>
      </c>
      <c r="C25" s="10">
        <v>3402000</v>
      </c>
    </row>
    <row r="26" spans="2:3" x14ac:dyDescent="0.25">
      <c r="B26" s="9" t="s">
        <v>14</v>
      </c>
      <c r="C26" s="10">
        <v>0</v>
      </c>
    </row>
    <row r="27" spans="2:3" x14ac:dyDescent="0.25">
      <c r="B27" s="9" t="s">
        <v>58</v>
      </c>
      <c r="C27" s="10">
        <v>0</v>
      </c>
    </row>
    <row r="28" spans="2:3" x14ac:dyDescent="0.25">
      <c r="B28" s="9" t="s">
        <v>61</v>
      </c>
      <c r="C28" s="10">
        <v>0</v>
      </c>
    </row>
    <row r="29" spans="2:3" x14ac:dyDescent="0.25">
      <c r="B29" s="9" t="s">
        <v>15</v>
      </c>
      <c r="C29" s="10">
        <v>728875</v>
      </c>
    </row>
    <row r="30" spans="2:3" x14ac:dyDescent="0.25">
      <c r="B30" s="9" t="s">
        <v>16</v>
      </c>
      <c r="C30" s="10">
        <v>1468353</v>
      </c>
    </row>
    <row r="31" spans="2:3" x14ac:dyDescent="0.25">
      <c r="B31" s="9" t="s">
        <v>17</v>
      </c>
      <c r="C31" s="10">
        <v>0</v>
      </c>
    </row>
    <row r="32" spans="2:3" x14ac:dyDescent="0.25">
      <c r="B32" s="9" t="s">
        <v>18</v>
      </c>
      <c r="C32" s="10">
        <v>624084</v>
      </c>
    </row>
    <row r="33" spans="2:3" x14ac:dyDescent="0.25">
      <c r="B33" s="9" t="s">
        <v>19</v>
      </c>
      <c r="C33" s="10">
        <v>305440</v>
      </c>
    </row>
    <row r="34" spans="2:3" x14ac:dyDescent="0.25">
      <c r="B34" s="9" t="s">
        <v>20</v>
      </c>
      <c r="C34" s="10">
        <v>3104888</v>
      </c>
    </row>
    <row r="35" spans="2:3" x14ac:dyDescent="0.25">
      <c r="B35" s="9" t="s">
        <v>21</v>
      </c>
      <c r="C35" s="10">
        <v>4286519</v>
      </c>
    </row>
    <row r="36" spans="2:3" x14ac:dyDescent="0.25">
      <c r="B36" s="9" t="s">
        <v>22</v>
      </c>
      <c r="C36" s="10">
        <v>0</v>
      </c>
    </row>
    <row r="37" spans="2:3" x14ac:dyDescent="0.25">
      <c r="B37" s="9" t="s">
        <v>23</v>
      </c>
      <c r="C37" s="10">
        <v>0</v>
      </c>
    </row>
    <row r="38" spans="2:3" x14ac:dyDescent="0.25">
      <c r="B38" s="9" t="s">
        <v>24</v>
      </c>
      <c r="C38" s="10">
        <v>2795876</v>
      </c>
    </row>
    <row r="39" spans="2:3" x14ac:dyDescent="0.25">
      <c r="B39" s="9" t="s">
        <v>25</v>
      </c>
      <c r="C39" s="10">
        <v>5920000</v>
      </c>
    </row>
    <row r="40" spans="2:3" x14ac:dyDescent="0.25">
      <c r="B40" s="9" t="s">
        <v>57</v>
      </c>
      <c r="C40" s="10">
        <v>0</v>
      </c>
    </row>
    <row r="41" spans="2:3" x14ac:dyDescent="0.25">
      <c r="B41" s="9" t="s">
        <v>41</v>
      </c>
      <c r="C41" s="10">
        <v>3970</v>
      </c>
    </row>
    <row r="42" spans="2:3" x14ac:dyDescent="0.25">
      <c r="B42" s="9" t="s">
        <v>42</v>
      </c>
      <c r="C42" s="10">
        <v>491257</v>
      </c>
    </row>
    <row r="43" spans="2:3" x14ac:dyDescent="0.25">
      <c r="B43" s="9" t="s">
        <v>26</v>
      </c>
      <c r="C43" s="10">
        <v>44855185</v>
      </c>
    </row>
    <row r="44" spans="2:3" x14ac:dyDescent="0.25">
      <c r="B44" s="9" t="s">
        <v>43</v>
      </c>
      <c r="C44" s="10">
        <v>0</v>
      </c>
    </row>
    <row r="45" spans="2:3" x14ac:dyDescent="0.25">
      <c r="B45" s="9" t="s">
        <v>44</v>
      </c>
      <c r="C45" s="10">
        <v>3071951</v>
      </c>
    </row>
    <row r="46" spans="2:3" x14ac:dyDescent="0.25">
      <c r="B46" s="9" t="s">
        <v>45</v>
      </c>
      <c r="C46" s="10">
        <v>0</v>
      </c>
    </row>
    <row r="47" spans="2:3" x14ac:dyDescent="0.25">
      <c r="B47" s="9" t="s">
        <v>27</v>
      </c>
      <c r="C47" s="10">
        <v>27469698</v>
      </c>
    </row>
    <row r="48" spans="2:3" x14ac:dyDescent="0.25">
      <c r="B48" s="9" t="s">
        <v>46</v>
      </c>
      <c r="C48" s="10">
        <v>0</v>
      </c>
    </row>
    <row r="49" spans="2:3" x14ac:dyDescent="0.25">
      <c r="B49" s="9" t="s">
        <v>28</v>
      </c>
      <c r="C49" s="10">
        <v>0</v>
      </c>
    </row>
    <row r="50" spans="2:3" x14ac:dyDescent="0.25">
      <c r="B50" s="9" t="s">
        <v>55</v>
      </c>
      <c r="C50" s="10">
        <v>0</v>
      </c>
    </row>
    <row r="51" spans="2:3" x14ac:dyDescent="0.25">
      <c r="B51" s="9" t="s">
        <v>29</v>
      </c>
      <c r="C51" s="10">
        <v>22752</v>
      </c>
    </row>
    <row r="52" spans="2:3" x14ac:dyDescent="0.25">
      <c r="B52" s="9" t="s">
        <v>30</v>
      </c>
      <c r="C52" s="10">
        <v>343243</v>
      </c>
    </row>
    <row r="53" spans="2:3" x14ac:dyDescent="0.25">
      <c r="B53" s="9" t="s">
        <v>31</v>
      </c>
      <c r="C53" s="10">
        <v>10000000</v>
      </c>
    </row>
    <row r="54" spans="2:3" x14ac:dyDescent="0.25">
      <c r="B54" s="9" t="s">
        <v>32</v>
      </c>
      <c r="C54" s="10">
        <v>31321920</v>
      </c>
    </row>
    <row r="55" spans="2:3" x14ac:dyDescent="0.25">
      <c r="B55" s="9" t="s">
        <v>33</v>
      </c>
      <c r="C55" s="10">
        <v>0</v>
      </c>
    </row>
    <row r="56" spans="2:3" x14ac:dyDescent="0.25">
      <c r="B56" s="9" t="s">
        <v>34</v>
      </c>
      <c r="C56" s="10">
        <v>0</v>
      </c>
    </row>
    <row r="57" spans="2:3" ht="15.75" thickBot="1" x14ac:dyDescent="0.3">
      <c r="B57" s="9" t="s">
        <v>35</v>
      </c>
      <c r="C57" s="10">
        <v>45501</v>
      </c>
    </row>
    <row r="58" spans="2:3" s="14" customFormat="1" ht="12" thickBot="1" x14ac:dyDescent="0.25">
      <c r="B58" s="12" t="s">
        <v>36</v>
      </c>
      <c r="C58" s="13">
        <f t="shared" ref="C58" si="2">SUM(C59:C64)</f>
        <v>0</v>
      </c>
    </row>
    <row r="59" spans="2:3" x14ac:dyDescent="0.25">
      <c r="B59" s="7" t="s">
        <v>59</v>
      </c>
      <c r="C59" s="10">
        <v>0</v>
      </c>
    </row>
    <row r="60" spans="2:3" x14ac:dyDescent="0.25">
      <c r="B60" s="9" t="s">
        <v>37</v>
      </c>
      <c r="C60" s="10">
        <v>0</v>
      </c>
    </row>
    <row r="61" spans="2:3" x14ac:dyDescent="0.25">
      <c r="B61" s="9" t="s">
        <v>38</v>
      </c>
      <c r="C61" s="10">
        <v>0</v>
      </c>
    </row>
    <row r="62" spans="2:3" x14ac:dyDescent="0.25">
      <c r="B62" s="9" t="s">
        <v>47</v>
      </c>
      <c r="C62" s="10">
        <v>0</v>
      </c>
    </row>
    <row r="63" spans="2:3" x14ac:dyDescent="0.25">
      <c r="B63" s="9" t="s">
        <v>60</v>
      </c>
      <c r="C63" s="10">
        <v>0</v>
      </c>
    </row>
    <row r="64" spans="2:3" x14ac:dyDescent="0.25">
      <c r="B64" s="9" t="s">
        <v>63</v>
      </c>
      <c r="C64" s="10">
        <v>0</v>
      </c>
    </row>
    <row r="65" spans="2:3" s="2" customFormat="1" ht="12" thickBot="1" x14ac:dyDescent="0.25">
      <c r="B65" s="15" t="s">
        <v>39</v>
      </c>
      <c r="C65" s="16">
        <f t="shared" ref="C65" si="3">C6-C16-C58</f>
        <v>394340648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2016-03-29T14:54:28Z</dcterms:modified>
</cp:coreProperties>
</file>